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38-2021\"/>
    </mc:Choice>
  </mc:AlternateContent>
  <xr:revisionPtr revIDLastSave="0" documentId="13_ncr:1_{5CB4B2C0-1D36-4D55-982E-46244C48360A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Nábytek" sheetId="22" r:id="rId1"/>
  </sheets>
  <definedNames>
    <definedName name="_xlnm.Print_Area" localSheetId="0">Nábytek!$B$1:$V$11</definedName>
  </definedNames>
  <calcPr calcId="191029"/>
</workbook>
</file>

<file path=xl/calcChain.xml><?xml version="1.0" encoding="utf-8"?>
<calcChain xmlns="http://schemas.openxmlformats.org/spreadsheetml/2006/main">
  <c r="T8" i="22" l="1"/>
  <c r="U8" i="22" l="1"/>
  <c r="Q8" i="22"/>
  <c r="T7" i="22"/>
  <c r="S11" i="22" s="1"/>
  <c r="U7" i="22"/>
  <c r="Q7" i="22"/>
  <c r="R11" i="22" l="1"/>
</calcChain>
</file>

<file path=xl/sharedStrings.xml><?xml version="1.0" encoding="utf-8"?>
<sst xmlns="http://schemas.openxmlformats.org/spreadsheetml/2006/main" count="52" uniqueCount="45">
  <si>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</si>
  <si>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</si>
  <si>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</si>
  <si>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</si>
  <si>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</si>
  <si>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</si>
  <si>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</si>
  <si>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</si>
  <si>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</si>
  <si>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</si>
  <si>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</si>
  <si>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</si>
  <si>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</si>
  <si>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</si>
  <si>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</si>
  <si>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</si>
  <si>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</si>
  <si>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</si>
  <si>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</si>
  <si>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</si>
  <si>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</si>
  <si>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</si>
  <si>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</si>
  <si>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</si>
  <si>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</si>
  <si>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Obchodní název + typ + délka záruky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</si>
  <si>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</si>
  <si>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</si>
  <si>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</si>
  <si>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Požadavek na předložení certifikátu FSC / PEFC u dřevěného nábytku</t>
  </si>
  <si>
    <t>Ilustrační obrázek</t>
  </si>
  <si>
    <t>ks</t>
  </si>
  <si>
    <t>Příloha č. 2 Kupní smlouvy - technická specifikace
Nábytek pro ZČU (II.) 038 - 2021</t>
  </si>
  <si>
    <t>Dodání do místa plnění ve smontovaném stavu.</t>
  </si>
  <si>
    <t>Bc. Petra Pechmanová,
Tel.: 37763 1025,
702 056 655</t>
  </si>
  <si>
    <t>Univerzitní 8,
301 00 Plzeň,
Rektorát - Útvar prorektora pro studijní a pedagogickou činnost,
místnost UR 405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</si>
  <si>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</si>
  <si>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Kancelářská židle s područkami a podhlavníkem</t>
  </si>
  <si>
    <r>
      <t xml:space="preserve">Kancelářská židle s posuvem sedáku z injektované pěny a dvojím prošitím hran a výškovým nastavením pomocí plynového pístu.
Výškově nastavitelný opěrák s pevnou aretací, materiál černá síťovina.
Výškově nastavitelná bederní opěra.
3D výškově nastavitelné područky.
Odolnost potahové látky sedáku min. 100 000 cyklů. 
</t>
    </r>
    <r>
      <rPr>
        <sz val="11"/>
        <rFont val="Calibri"/>
        <family val="2"/>
        <charset val="238"/>
        <scheme val="minor"/>
      </rPr>
      <t>Podhlavník 3D stavitelný síťovaný.
Sedák: šířka sedáku min. 530 mm, hloubka min. 510 mm.
Opěrák šířka min. 460 mm, výška nastavení 580-650 mm od sedací plochy.
Celková výška židle 1210 - 1430 mm.
5-ti ramenný nylonový černý konický kříž.
Pogumovaná kolečka na tvrdý povrch 65 mm.
Nosnost min. 150 kg - doložit certifikátem (od certifikační autority).
Barva černá.
Záruka 5 let.</t>
    </r>
  </si>
  <si>
    <t>Dodání do místa plnění ve smontovaném stavu.
Záruka na zboží 5 let.</t>
  </si>
  <si>
    <t>Kateřina Tomášková,
Tel.: 37763 4755</t>
  </si>
  <si>
    <t>Riegrova 17, 
301 00 Plzeň, 
Centrum výměny mládeže,
místnost RS 307</t>
  </si>
  <si>
    <t>do 31.12.2021</t>
  </si>
  <si>
    <t>Plastová kolečka.
Čalouněný opěrák.
Výškově nastavitelné područky.
Opěrka hlavy.
Šířka sedáku 50-55 cm.
Synchronní mechanismus.
Nastavitelná bederní opěrka. 
Nosnost min. 120 kg.
Barva černá.</t>
  </si>
  <si>
    <t>Kancelářské židle s područkami a podhlavnikem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</si>
</sst>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3" fillId="4" borderId="8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514350</xdr:colOff>
      <xdr:row>6</xdr:row>
      <xdr:rowOff>695325</xdr:rowOff>
    </xdr:from>
    <xdr:to>
      <xdr:col>6</xdr:col>
      <xdr:colOff>2385348</xdr:colOff>
      <xdr:row>6</xdr:row>
      <xdr:rowOff>3333750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C45494F-3454-4D68-A686-023F13D92E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58700" y="3390900"/>
          <a:ext cx="1870998" cy="2638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C2" zoomScale="80" zoomScaleNormal="80" workbookViewId="0">
      <selection activeCell="H7" sqref="H7:H8"/>
    </sheetView>
  </sheetViews>
  <sheetFormatPr defaultRowHeight="14.4" x14ac:dyDescent="0.3"/>
  <cols>
    <col min="1" max="1" width="1.44140625" style="63" customWidth="1"/>
    <col min="2" max="2" width="5.6640625" style="63" customWidth="1"/>
    <col min="3" max="3" width="45.5546875" style="5" customWidth="1"/>
    <col min="4" max="4" width="11" style="97" customWidth="1"/>
    <col min="5" max="5" width="10.44140625" style="8" customWidth="1"/>
    <col min="6" max="6" width="90.109375" style="5" customWidth="1"/>
    <col min="7" max="7" width="42.44140625" style="5" customWidth="1"/>
    <col min="8" max="8" width="29.33203125" style="98" customWidth="1"/>
    <col min="9" max="9" width="25.109375" style="98" customWidth="1"/>
    <col min="10" max="10" width="23.6640625" style="98" customWidth="1"/>
    <col min="11" max="11" width="23.5546875" style="98" customWidth="1"/>
    <col min="12" max="12" width="24.5546875" style="63" hidden="1" customWidth="1"/>
    <col min="13" max="13" width="34.109375" style="9" customWidth="1"/>
    <col min="14" max="14" width="25.6640625" style="63" customWidth="1"/>
    <col min="15" max="15" width="31.44140625" style="98" customWidth="1"/>
    <col min="16" max="16" width="26.88671875" style="98" customWidth="1"/>
    <col min="17" max="17" width="17.6640625" style="98" hidden="1" customWidth="1"/>
    <col min="18" max="18" width="22.33203125" style="63" customWidth="1"/>
    <col min="19" max="19" width="22.44140625" style="63" customWidth="1"/>
    <col min="20" max="20" width="21.44140625" style="63" customWidth="1"/>
    <col min="21" max="21" width="19.44140625" style="63" customWidth="1"/>
    <col min="22" max="22" width="11.5546875" style="63" hidden="1" customWidth="1"/>
    <col min="23" max="23" width="27.33203125" style="77" customWidth="1"/>
    <col min="24" max="16384" width="8.88671875" style="63"/>
  </cols>
  <sheetData>
    <row r="1" spans="1:23" s="9" customFormat="1" ht="47.25" customHeight="1" x14ac:dyDescent="0.3">
      <c r="B1" s="38" t="s">
        <v>32</v>
      </c>
      <c r="C1" s="39"/>
      <c r="D1" s="39"/>
      <c r="E1" s="40"/>
      <c r="F1" s="5"/>
      <c r="G1" s="5"/>
      <c r="H1" s="5"/>
      <c r="I1" s="5"/>
      <c r="J1" s="5"/>
      <c r="K1" s="5"/>
      <c r="O1" s="5"/>
      <c r="P1" s="5"/>
      <c r="Q1" s="5"/>
      <c r="S1" s="41"/>
      <c r="T1" s="41"/>
      <c r="U1" s="41"/>
      <c r="V1" s="41"/>
      <c r="W1" s="41"/>
    </row>
    <row r="2" spans="1:23" s="9" customFormat="1" ht="15.6" x14ac:dyDescent="0.3">
      <c r="A2" s="40"/>
      <c r="B2" s="42"/>
      <c r="C2" s="43"/>
      <c r="D2" s="43"/>
      <c r="E2" s="40"/>
      <c r="F2" s="5"/>
      <c r="G2" s="5"/>
      <c r="H2" s="5"/>
      <c r="I2" s="5"/>
      <c r="J2" s="5"/>
      <c r="K2" s="5"/>
      <c r="O2" s="5"/>
      <c r="P2" s="5"/>
      <c r="Q2" s="5"/>
      <c r="S2" s="41"/>
      <c r="T2" s="41"/>
      <c r="U2" s="41"/>
      <c r="V2" s="41"/>
      <c r="W2" s="41"/>
    </row>
    <row r="3" spans="1:23" s="9" customFormat="1" ht="15.6" x14ac:dyDescent="0.3">
      <c r="B3" s="44"/>
      <c r="C3" s="45" t="s">
        <v>4</v>
      </c>
      <c r="D3" s="46"/>
      <c r="E3" s="46"/>
      <c r="F3" s="46"/>
      <c r="G3" s="46"/>
      <c r="H3" s="47"/>
      <c r="I3" s="47"/>
      <c r="J3" s="47"/>
      <c r="K3" s="47"/>
      <c r="L3" s="47"/>
      <c r="M3" s="47"/>
      <c r="N3" s="48"/>
      <c r="O3" s="49"/>
      <c r="P3" s="49"/>
      <c r="Q3" s="49"/>
      <c r="R3" s="48"/>
      <c r="S3" s="48"/>
      <c r="U3" s="48"/>
      <c r="W3" s="49"/>
    </row>
    <row r="4" spans="1:23" s="9" customFormat="1" ht="19.95" customHeight="1" thickBot="1" x14ac:dyDescent="0.35">
      <c r="B4" s="50"/>
      <c r="C4" s="45" t="s">
        <v>11</v>
      </c>
      <c r="D4" s="46"/>
      <c r="E4" s="46"/>
      <c r="F4" s="46"/>
      <c r="G4" s="46"/>
      <c r="H4" s="46"/>
      <c r="I4" s="46"/>
      <c r="J4" s="46"/>
      <c r="K4" s="48"/>
      <c r="L4" s="48"/>
      <c r="M4" s="48"/>
      <c r="N4" s="48"/>
      <c r="O4" s="5"/>
      <c r="P4" s="5"/>
      <c r="Q4" s="5"/>
      <c r="R4" s="48"/>
      <c r="S4" s="48"/>
      <c r="U4" s="48"/>
      <c r="W4" s="51"/>
    </row>
    <row r="5" spans="1:23" s="9" customFormat="1" ht="37.5" customHeight="1" thickBot="1" x14ac:dyDescent="0.35">
      <c r="B5" s="6"/>
      <c r="C5" s="7"/>
      <c r="D5" s="8"/>
      <c r="E5" s="8"/>
      <c r="F5" s="5"/>
      <c r="G5" s="5"/>
      <c r="H5" s="13" t="s">
        <v>10</v>
      </c>
      <c r="I5" s="21"/>
      <c r="J5" s="21"/>
      <c r="K5" s="5"/>
      <c r="O5" s="5"/>
      <c r="P5" s="10"/>
      <c r="Q5" s="10"/>
      <c r="S5" s="16" t="s">
        <v>10</v>
      </c>
      <c r="W5" s="52"/>
    </row>
    <row r="6" spans="1:23" s="9" customFormat="1" ht="73.2" thickTop="1" thickBot="1" x14ac:dyDescent="0.35">
      <c r="B6" s="11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7" t="s">
        <v>30</v>
      </c>
      <c r="H6" s="15" t="s">
        <v>25</v>
      </c>
      <c r="I6" s="17" t="s">
        <v>29</v>
      </c>
      <c r="J6" s="20" t="s">
        <v>26</v>
      </c>
      <c r="K6" s="17" t="s">
        <v>17</v>
      </c>
      <c r="L6" s="17" t="s">
        <v>18</v>
      </c>
      <c r="M6" s="17" t="s">
        <v>19</v>
      </c>
      <c r="N6" s="34" t="s">
        <v>20</v>
      </c>
      <c r="O6" s="17" t="s">
        <v>21</v>
      </c>
      <c r="P6" s="17" t="s">
        <v>36</v>
      </c>
      <c r="Q6" s="17" t="s">
        <v>22</v>
      </c>
      <c r="R6" s="17" t="s">
        <v>5</v>
      </c>
      <c r="S6" s="14" t="s">
        <v>6</v>
      </c>
      <c r="T6" s="17" t="s">
        <v>7</v>
      </c>
      <c r="U6" s="17" t="s">
        <v>8</v>
      </c>
      <c r="V6" s="17" t="s">
        <v>23</v>
      </c>
      <c r="W6" s="17" t="s">
        <v>24</v>
      </c>
    </row>
    <row r="7" spans="1:23" ht="361.5" customHeight="1" thickTop="1" thickBot="1" x14ac:dyDescent="0.35">
      <c r="A7" s="53"/>
      <c r="B7" s="54">
        <v>1</v>
      </c>
      <c r="C7" s="55" t="s">
        <v>37</v>
      </c>
      <c r="D7" s="56">
        <v>1</v>
      </c>
      <c r="E7" s="57" t="s">
        <v>31</v>
      </c>
      <c r="F7" s="58" t="s">
        <v>38</v>
      </c>
      <c r="G7" s="58"/>
      <c r="H7" s="22"/>
      <c r="I7" s="57" t="s">
        <v>13</v>
      </c>
      <c r="J7" s="57" t="s">
        <v>13</v>
      </c>
      <c r="K7" s="59" t="s">
        <v>12</v>
      </c>
      <c r="L7" s="59"/>
      <c r="M7" s="60" t="s">
        <v>39</v>
      </c>
      <c r="N7" s="59" t="s">
        <v>34</v>
      </c>
      <c r="O7" s="59" t="s">
        <v>35</v>
      </c>
      <c r="P7" s="61">
        <v>14</v>
      </c>
      <c r="Q7" s="23">
        <f>D7*R7</f>
        <v>7000</v>
      </c>
      <c r="R7" s="24">
        <v>7000</v>
      </c>
      <c r="S7" s="25"/>
      <c r="T7" s="26">
        <f>D7*S7</f>
        <v>0</v>
      </c>
      <c r="U7" s="27" t="str">
        <f t="shared" ref="U7" si="0">IF(ISNUMBER(S7), IF(S7&gt;R7,"NEVYHOVUJE","VYHOVUJE")," ")</f>
        <v xml:space="preserve"> </v>
      </c>
      <c r="V7" s="62"/>
      <c r="W7" s="59" t="s">
        <v>2</v>
      </c>
    </row>
    <row r="8" spans="1:23" ht="184.5" customHeight="1" thickBot="1" x14ac:dyDescent="0.35">
      <c r="A8" s="53"/>
      <c r="B8" s="64">
        <v>2</v>
      </c>
      <c r="C8" s="65" t="s">
        <v>44</v>
      </c>
      <c r="D8" s="66">
        <v>2</v>
      </c>
      <c r="E8" s="67" t="s">
        <v>31</v>
      </c>
      <c r="F8" s="68" t="s">
        <v>43</v>
      </c>
      <c r="G8" s="68"/>
      <c r="H8" s="28"/>
      <c r="I8" s="67" t="s">
        <v>13</v>
      </c>
      <c r="J8" s="67" t="s">
        <v>13</v>
      </c>
      <c r="K8" s="69" t="s">
        <v>12</v>
      </c>
      <c r="L8" s="69"/>
      <c r="M8" s="70" t="s">
        <v>33</v>
      </c>
      <c r="N8" s="69" t="s">
        <v>40</v>
      </c>
      <c r="O8" s="69" t="s">
        <v>41</v>
      </c>
      <c r="P8" s="71" t="s">
        <v>42</v>
      </c>
      <c r="Q8" s="29">
        <f>D8*R8</f>
        <v>9000</v>
      </c>
      <c r="R8" s="30">
        <v>4500</v>
      </c>
      <c r="S8" s="31"/>
      <c r="T8" s="32">
        <f>D8*S8</f>
        <v>0</v>
      </c>
      <c r="U8" s="33" t="str">
        <f t="shared" ref="U8" si="1">IF(ISNUMBER(S8), IF(S8&gt;R8,"NEVYHOVUJE","VYHOVUJE")," ")</f>
        <v xml:space="preserve"> </v>
      </c>
      <c r="V8" s="72"/>
      <c r="W8" s="69" t="s">
        <v>2</v>
      </c>
    </row>
    <row r="9" spans="1:23" ht="13.5" customHeight="1" thickTop="1" thickBot="1" x14ac:dyDescent="0.35">
      <c r="A9" s="73"/>
      <c r="B9" s="73"/>
      <c r="C9" s="74"/>
      <c r="D9" s="73"/>
      <c r="E9" s="74"/>
      <c r="F9" s="74"/>
      <c r="G9" s="74"/>
      <c r="H9" s="75"/>
      <c r="I9" s="75"/>
      <c r="J9" s="75"/>
      <c r="K9" s="73"/>
      <c r="L9" s="73"/>
      <c r="M9" s="74"/>
      <c r="N9" s="73"/>
      <c r="O9" s="73"/>
      <c r="P9" s="73"/>
      <c r="Q9" s="73"/>
      <c r="R9" s="73"/>
      <c r="S9" s="73"/>
      <c r="T9" s="76"/>
      <c r="U9" s="73"/>
      <c r="V9" s="73"/>
    </row>
    <row r="10" spans="1:23" ht="74.400000000000006" customHeight="1" thickTop="1" thickBot="1" x14ac:dyDescent="0.35">
      <c r="A10" s="78"/>
      <c r="B10" s="37" t="s">
        <v>27</v>
      </c>
      <c r="C10" s="37"/>
      <c r="D10" s="37"/>
      <c r="E10" s="37"/>
      <c r="F10" s="37"/>
      <c r="G10" s="37"/>
      <c r="H10" s="37"/>
      <c r="I10" s="37"/>
      <c r="J10" s="37"/>
      <c r="K10" s="37"/>
      <c r="L10" s="1"/>
      <c r="M10" s="79"/>
      <c r="N10" s="80"/>
      <c r="O10" s="80"/>
      <c r="P10" s="2"/>
      <c r="Q10" s="2"/>
      <c r="R10" s="18" t="s">
        <v>3</v>
      </c>
      <c r="S10" s="35" t="s">
        <v>9</v>
      </c>
      <c r="T10" s="81"/>
      <c r="U10" s="82"/>
      <c r="V10" s="83"/>
    </row>
    <row r="11" spans="1:23" ht="60.6" customHeight="1" thickTop="1" thickBot="1" x14ac:dyDescent="0.35">
      <c r="A11" s="78"/>
      <c r="B11" s="84" t="s">
        <v>28</v>
      </c>
      <c r="C11" s="85"/>
      <c r="D11" s="85"/>
      <c r="E11" s="85"/>
      <c r="F11" s="85"/>
      <c r="G11" s="85"/>
      <c r="H11" s="85"/>
      <c r="I11" s="86"/>
      <c r="J11" s="86"/>
      <c r="K11" s="87"/>
      <c r="M11" s="12"/>
      <c r="N11" s="3"/>
      <c r="O11" s="3"/>
      <c r="P11" s="4"/>
      <c r="Q11" s="4"/>
      <c r="R11" s="19">
        <f>SUM(Q7:Q8)</f>
        <v>16000</v>
      </c>
      <c r="S11" s="36">
        <f>SUM(T7:T8)</f>
        <v>0</v>
      </c>
      <c r="T11" s="88"/>
      <c r="U11" s="89"/>
      <c r="V11" s="90"/>
    </row>
    <row r="12" spans="1:23" ht="15" thickTop="1" x14ac:dyDescent="0.3">
      <c r="A12" s="78"/>
      <c r="B12" s="91"/>
      <c r="C12" s="92"/>
      <c r="D12" s="93"/>
      <c r="E12" s="92"/>
      <c r="F12" s="92"/>
      <c r="G12" s="92"/>
      <c r="H12" s="93"/>
      <c r="I12" s="93"/>
      <c r="J12" s="94"/>
      <c r="K12" s="94"/>
      <c r="L12" s="90"/>
      <c r="M12" s="95"/>
      <c r="N12" s="90"/>
      <c r="O12" s="94"/>
      <c r="P12" s="94"/>
      <c r="Q12" s="94"/>
      <c r="R12" s="90"/>
      <c r="S12" s="90"/>
      <c r="T12" s="90"/>
      <c r="U12" s="90"/>
      <c r="V12" s="90"/>
      <c r="W12" s="96"/>
    </row>
    <row r="13" spans="1:23" x14ac:dyDescent="0.3">
      <c r="B13" s="92"/>
      <c r="D13" s="93"/>
      <c r="E13" s="92"/>
      <c r="F13" s="92"/>
      <c r="G13" s="92"/>
      <c r="H13" s="93"/>
      <c r="I13" s="93"/>
      <c r="J13" s="63"/>
      <c r="K13" s="63"/>
      <c r="O13" s="63"/>
      <c r="P13" s="63"/>
      <c r="Q13" s="63"/>
    </row>
    <row r="14" spans="1:23" x14ac:dyDescent="0.3">
      <c r="B14" s="92"/>
      <c r="D14" s="93"/>
      <c r="E14" s="92"/>
      <c r="F14" s="92"/>
      <c r="G14" s="92"/>
      <c r="H14" s="93"/>
      <c r="I14" s="93"/>
      <c r="J14" s="63"/>
      <c r="K14" s="63"/>
      <c r="O14" s="63"/>
      <c r="P14" s="63"/>
      <c r="Q14" s="63"/>
    </row>
    <row r="15" spans="1:23" x14ac:dyDescent="0.3">
      <c r="C15" s="9"/>
      <c r="D15" s="63"/>
      <c r="E15" s="9"/>
      <c r="F15" s="9"/>
      <c r="G15" s="9"/>
      <c r="H15" s="63"/>
      <c r="I15" s="63"/>
      <c r="J15" s="63"/>
      <c r="K15" s="63"/>
      <c r="O15" s="63"/>
      <c r="P15" s="63"/>
      <c r="Q15" s="63"/>
    </row>
    <row r="16" spans="1:23" x14ac:dyDescent="0.3">
      <c r="C16" s="9"/>
      <c r="D16" s="63"/>
      <c r="E16" s="9"/>
      <c r="F16" s="9"/>
      <c r="G16" s="9"/>
      <c r="H16" s="63"/>
      <c r="I16" s="63"/>
      <c r="J16" s="63"/>
      <c r="K16" s="63"/>
      <c r="O16" s="63"/>
      <c r="P16" s="63"/>
      <c r="Q16" s="63"/>
      <c r="W16" s="63"/>
    </row>
    <row r="17" spans="3:23" x14ac:dyDescent="0.3">
      <c r="C17" s="9"/>
      <c r="D17" s="63"/>
      <c r="E17" s="9"/>
      <c r="F17" s="9"/>
      <c r="G17" s="9"/>
      <c r="H17" s="63"/>
      <c r="I17" s="63"/>
      <c r="J17" s="63"/>
      <c r="K17" s="63"/>
      <c r="O17" s="63"/>
      <c r="P17" s="63"/>
      <c r="Q17" s="63"/>
      <c r="W17" s="63"/>
    </row>
    <row r="18" spans="3:23" x14ac:dyDescent="0.3">
      <c r="C18" s="9"/>
      <c r="D18" s="63"/>
      <c r="E18" s="9"/>
      <c r="F18" s="9"/>
      <c r="G18" s="9"/>
      <c r="H18" s="63"/>
      <c r="I18" s="63"/>
      <c r="J18" s="63"/>
      <c r="K18" s="63"/>
      <c r="O18" s="63"/>
      <c r="P18" s="63"/>
      <c r="Q18" s="63"/>
      <c r="W18" s="63"/>
    </row>
    <row r="19" spans="3:23" x14ac:dyDescent="0.3">
      <c r="C19" s="9"/>
      <c r="D19" s="63"/>
      <c r="E19" s="9"/>
      <c r="F19" s="9"/>
      <c r="G19" s="9"/>
      <c r="H19" s="63"/>
      <c r="I19" s="63"/>
      <c r="J19" s="63"/>
      <c r="K19" s="63"/>
      <c r="O19" s="63"/>
      <c r="P19" s="63"/>
      <c r="Q19" s="63"/>
      <c r="W19" s="63"/>
    </row>
    <row r="20" spans="3:23" x14ac:dyDescent="0.3">
      <c r="C20" s="9"/>
      <c r="D20" s="63"/>
      <c r="E20" s="9"/>
      <c r="F20" s="9"/>
      <c r="G20" s="9"/>
      <c r="H20" s="63"/>
      <c r="I20" s="63"/>
      <c r="J20" s="63"/>
      <c r="K20" s="63"/>
      <c r="O20" s="63"/>
      <c r="P20" s="63"/>
      <c r="Q20" s="63"/>
      <c r="W20" s="63"/>
    </row>
    <row r="21" spans="3:23" x14ac:dyDescent="0.3">
      <c r="C21" s="9"/>
      <c r="D21" s="63"/>
      <c r="E21" s="9"/>
      <c r="F21" s="9"/>
      <c r="G21" s="9"/>
      <c r="H21" s="63"/>
      <c r="I21" s="63"/>
      <c r="J21" s="63"/>
      <c r="K21" s="63"/>
      <c r="O21" s="63"/>
      <c r="P21" s="63"/>
      <c r="Q21" s="63"/>
      <c r="W21" s="63"/>
    </row>
    <row r="22" spans="3:23" x14ac:dyDescent="0.3">
      <c r="C22" s="9"/>
      <c r="D22" s="63"/>
      <c r="E22" s="9"/>
      <c r="F22" s="9"/>
      <c r="G22" s="9"/>
      <c r="H22" s="63"/>
      <c r="I22" s="63"/>
      <c r="J22" s="63"/>
      <c r="K22" s="63"/>
      <c r="O22" s="63"/>
      <c r="P22" s="63"/>
      <c r="Q22" s="63"/>
      <c r="W22" s="63"/>
    </row>
    <row r="23" spans="3:23" x14ac:dyDescent="0.3">
      <c r="C23" s="9"/>
      <c r="D23" s="63"/>
      <c r="E23" s="9"/>
      <c r="F23" s="9"/>
      <c r="G23" s="9"/>
      <c r="H23" s="63"/>
      <c r="I23" s="63"/>
      <c r="J23" s="63"/>
      <c r="K23" s="63"/>
      <c r="O23" s="63"/>
      <c r="P23" s="63"/>
      <c r="Q23" s="63"/>
      <c r="W23" s="63"/>
    </row>
    <row r="24" spans="3:23" x14ac:dyDescent="0.3">
      <c r="C24" s="9"/>
      <c r="D24" s="63"/>
      <c r="E24" s="9"/>
      <c r="F24" s="9"/>
      <c r="G24" s="9"/>
      <c r="H24" s="63"/>
      <c r="I24" s="63"/>
      <c r="J24" s="63"/>
      <c r="K24" s="63"/>
      <c r="O24" s="63"/>
      <c r="P24" s="63"/>
      <c r="Q24" s="63"/>
      <c r="W24" s="63"/>
    </row>
    <row r="25" spans="3:23" x14ac:dyDescent="0.3">
      <c r="C25" s="9"/>
      <c r="D25" s="63"/>
      <c r="E25" s="9"/>
      <c r="F25" s="9"/>
      <c r="G25" s="9"/>
      <c r="H25" s="63"/>
      <c r="I25" s="63"/>
      <c r="J25" s="63"/>
      <c r="K25" s="63"/>
      <c r="O25" s="63"/>
      <c r="P25" s="63"/>
      <c r="Q25" s="63"/>
      <c r="W25" s="63"/>
    </row>
    <row r="26" spans="3:23" x14ac:dyDescent="0.3">
      <c r="C26" s="9"/>
      <c r="D26" s="63"/>
      <c r="E26" s="9"/>
      <c r="F26" s="9"/>
      <c r="G26" s="9"/>
      <c r="H26" s="63"/>
      <c r="I26" s="63"/>
      <c r="J26" s="63"/>
      <c r="K26" s="63"/>
      <c r="O26" s="63"/>
      <c r="P26" s="63"/>
      <c r="Q26" s="63"/>
      <c r="W26" s="63"/>
    </row>
    <row r="27" spans="3:23" x14ac:dyDescent="0.3">
      <c r="C27" s="9"/>
      <c r="D27" s="63"/>
      <c r="E27" s="9"/>
      <c r="F27" s="9"/>
      <c r="G27" s="9"/>
      <c r="H27" s="63"/>
      <c r="I27" s="63"/>
      <c r="J27" s="63"/>
      <c r="K27" s="63"/>
      <c r="O27" s="63"/>
      <c r="P27" s="63"/>
      <c r="Q27" s="63"/>
      <c r="W27" s="63"/>
    </row>
    <row r="28" spans="3:23" x14ac:dyDescent="0.3">
      <c r="C28" s="9"/>
      <c r="D28" s="63"/>
      <c r="E28" s="9"/>
      <c r="F28" s="9"/>
      <c r="G28" s="9"/>
      <c r="H28" s="63"/>
      <c r="I28" s="63"/>
      <c r="J28" s="63"/>
      <c r="K28" s="63"/>
      <c r="O28" s="63"/>
      <c r="P28" s="63"/>
      <c r="Q28" s="63"/>
      <c r="W28" s="63"/>
    </row>
    <row r="29" spans="3:23" x14ac:dyDescent="0.3">
      <c r="C29" s="9"/>
      <c r="D29" s="63"/>
      <c r="E29" s="9"/>
      <c r="F29" s="9"/>
      <c r="G29" s="9"/>
      <c r="H29" s="63"/>
      <c r="I29" s="63"/>
      <c r="J29" s="63"/>
      <c r="K29" s="63"/>
      <c r="O29" s="63"/>
      <c r="P29" s="63"/>
      <c r="Q29" s="63"/>
      <c r="W29" s="63"/>
    </row>
    <row r="30" spans="3:23" x14ac:dyDescent="0.3">
      <c r="C30" s="9"/>
      <c r="D30" s="63"/>
      <c r="E30" s="9"/>
      <c r="F30" s="9"/>
      <c r="G30" s="9"/>
      <c r="H30" s="63"/>
      <c r="I30" s="63"/>
      <c r="J30" s="63"/>
      <c r="K30" s="63"/>
      <c r="O30" s="63"/>
      <c r="P30" s="63"/>
      <c r="Q30" s="63"/>
      <c r="W30" s="63"/>
    </row>
    <row r="31" spans="3:23" x14ac:dyDescent="0.3">
      <c r="C31" s="9"/>
      <c r="D31" s="63"/>
      <c r="E31" s="9"/>
      <c r="F31" s="9"/>
      <c r="G31" s="9"/>
      <c r="H31" s="63"/>
      <c r="I31" s="63"/>
      <c r="J31" s="63"/>
      <c r="K31" s="63"/>
      <c r="O31" s="63"/>
      <c r="P31" s="63"/>
      <c r="Q31" s="63"/>
      <c r="W31" s="63"/>
    </row>
    <row r="32" spans="3:23" x14ac:dyDescent="0.3">
      <c r="C32" s="9"/>
      <c r="D32" s="63"/>
      <c r="E32" s="9"/>
      <c r="F32" s="9"/>
      <c r="G32" s="9"/>
      <c r="H32" s="63"/>
      <c r="I32" s="63"/>
      <c r="J32" s="63"/>
      <c r="K32" s="63"/>
      <c r="O32" s="63"/>
      <c r="P32" s="63"/>
      <c r="Q32" s="63"/>
      <c r="W32" s="63"/>
    </row>
    <row r="33" spans="3:23" x14ac:dyDescent="0.3">
      <c r="C33" s="9"/>
      <c r="D33" s="63"/>
      <c r="E33" s="9"/>
      <c r="F33" s="9"/>
      <c r="G33" s="9"/>
      <c r="H33" s="63"/>
      <c r="I33" s="63"/>
      <c r="J33" s="63"/>
      <c r="K33" s="63"/>
      <c r="O33" s="63"/>
      <c r="P33" s="63"/>
      <c r="Q33" s="63"/>
      <c r="W33" s="63"/>
    </row>
    <row r="34" spans="3:23" x14ac:dyDescent="0.3">
      <c r="C34" s="9"/>
      <c r="D34" s="63"/>
      <c r="E34" s="9"/>
      <c r="F34" s="9"/>
      <c r="G34" s="9"/>
      <c r="H34" s="63"/>
      <c r="I34" s="63"/>
      <c r="J34" s="63"/>
      <c r="K34" s="63"/>
      <c r="O34" s="63"/>
      <c r="P34" s="63"/>
      <c r="Q34" s="63"/>
      <c r="W34" s="63"/>
    </row>
    <row r="35" spans="3:23" x14ac:dyDescent="0.3">
      <c r="C35" s="9"/>
      <c r="D35" s="63"/>
      <c r="E35" s="9"/>
      <c r="F35" s="9"/>
      <c r="G35" s="9"/>
      <c r="H35" s="63"/>
      <c r="I35" s="63"/>
      <c r="J35" s="63"/>
      <c r="K35" s="63"/>
      <c r="O35" s="63"/>
      <c r="P35" s="63"/>
      <c r="Q35" s="63"/>
      <c r="W35" s="63"/>
    </row>
    <row r="36" spans="3:23" x14ac:dyDescent="0.3">
      <c r="C36" s="9"/>
      <c r="D36" s="63"/>
      <c r="E36" s="9"/>
      <c r="F36" s="9"/>
      <c r="G36" s="9"/>
      <c r="H36" s="63"/>
      <c r="I36" s="63"/>
      <c r="J36" s="63"/>
      <c r="K36" s="63"/>
      <c r="O36" s="63"/>
      <c r="P36" s="63"/>
      <c r="Q36" s="63"/>
      <c r="W36" s="63"/>
    </row>
    <row r="37" spans="3:23" x14ac:dyDescent="0.3">
      <c r="C37" s="9"/>
      <c r="D37" s="63"/>
      <c r="E37" s="9"/>
      <c r="F37" s="9"/>
      <c r="G37" s="9"/>
      <c r="H37" s="63"/>
      <c r="I37" s="63"/>
      <c r="J37" s="63"/>
      <c r="K37" s="63"/>
      <c r="O37" s="63"/>
      <c r="P37" s="63"/>
      <c r="Q37" s="63"/>
      <c r="W37" s="63"/>
    </row>
    <row r="38" spans="3:23" x14ac:dyDescent="0.3">
      <c r="C38" s="9"/>
      <c r="D38" s="63"/>
      <c r="E38" s="9"/>
      <c r="F38" s="9"/>
      <c r="G38" s="9"/>
      <c r="H38" s="63"/>
      <c r="I38" s="63"/>
      <c r="J38" s="63"/>
      <c r="K38" s="63"/>
      <c r="O38" s="63"/>
      <c r="P38" s="63"/>
      <c r="Q38" s="63"/>
      <c r="W38" s="63"/>
    </row>
    <row r="39" spans="3:23" x14ac:dyDescent="0.3">
      <c r="C39" s="9"/>
      <c r="D39" s="63"/>
      <c r="E39" s="9"/>
      <c r="F39" s="9"/>
      <c r="G39" s="9"/>
      <c r="H39" s="63"/>
      <c r="I39" s="63"/>
      <c r="J39" s="63"/>
      <c r="K39" s="63"/>
      <c r="O39" s="63"/>
      <c r="P39" s="63"/>
      <c r="Q39" s="63"/>
      <c r="W39" s="63"/>
    </row>
    <row r="40" spans="3:23" x14ac:dyDescent="0.3">
      <c r="C40" s="9"/>
      <c r="D40" s="63"/>
      <c r="E40" s="9"/>
      <c r="F40" s="9"/>
      <c r="G40" s="9"/>
      <c r="H40" s="63"/>
      <c r="I40" s="63"/>
      <c r="J40" s="63"/>
      <c r="K40" s="63"/>
      <c r="O40" s="63"/>
      <c r="P40" s="63"/>
      <c r="Q40" s="63"/>
      <c r="W40" s="63"/>
    </row>
    <row r="41" spans="3:23" x14ac:dyDescent="0.3">
      <c r="C41" s="9"/>
      <c r="D41" s="63"/>
      <c r="E41" s="9"/>
      <c r="F41" s="9"/>
      <c r="G41" s="9"/>
      <c r="H41" s="63"/>
      <c r="I41" s="63"/>
      <c r="J41" s="63"/>
      <c r="K41" s="63"/>
      <c r="O41" s="63"/>
      <c r="P41" s="63"/>
      <c r="Q41" s="63"/>
      <c r="W41" s="63"/>
    </row>
    <row r="42" spans="3:23" x14ac:dyDescent="0.3">
      <c r="C42" s="9"/>
      <c r="D42" s="63"/>
      <c r="E42" s="9"/>
      <c r="F42" s="9"/>
      <c r="G42" s="9"/>
      <c r="H42" s="63"/>
      <c r="I42" s="63"/>
      <c r="J42" s="63"/>
      <c r="K42" s="63"/>
      <c r="O42" s="63"/>
      <c r="P42" s="63"/>
      <c r="Q42" s="63"/>
      <c r="W42" s="63"/>
    </row>
    <row r="43" spans="3:23" x14ac:dyDescent="0.3">
      <c r="C43" s="9"/>
      <c r="D43" s="63"/>
      <c r="E43" s="9"/>
      <c r="F43" s="9"/>
      <c r="G43" s="9"/>
      <c r="H43" s="63"/>
      <c r="I43" s="63"/>
      <c r="J43" s="63"/>
      <c r="K43" s="63"/>
      <c r="O43" s="63"/>
      <c r="P43" s="63"/>
      <c r="Q43" s="63"/>
      <c r="W43" s="63"/>
    </row>
    <row r="44" spans="3:23" x14ac:dyDescent="0.3">
      <c r="C44" s="9"/>
      <c r="D44" s="63"/>
      <c r="E44" s="9"/>
      <c r="F44" s="9"/>
      <c r="G44" s="9"/>
      <c r="H44" s="63"/>
      <c r="I44" s="63"/>
      <c r="J44" s="63"/>
      <c r="K44" s="63"/>
      <c r="O44" s="63"/>
      <c r="P44" s="63"/>
      <c r="Q44" s="63"/>
      <c r="W44" s="63"/>
    </row>
    <row r="45" spans="3:23" x14ac:dyDescent="0.3">
      <c r="C45" s="9"/>
      <c r="D45" s="63"/>
      <c r="E45" s="9"/>
      <c r="F45" s="9"/>
      <c r="G45" s="9"/>
      <c r="H45" s="63"/>
      <c r="I45" s="63"/>
      <c r="J45" s="63"/>
      <c r="K45" s="63"/>
      <c r="O45" s="63"/>
      <c r="P45" s="63"/>
      <c r="Q45" s="63"/>
      <c r="W45" s="63"/>
    </row>
    <row r="46" spans="3:23" x14ac:dyDescent="0.3">
      <c r="C46" s="9"/>
      <c r="D46" s="63"/>
      <c r="E46" s="9"/>
      <c r="F46" s="9"/>
      <c r="G46" s="9"/>
      <c r="H46" s="63"/>
      <c r="I46" s="63"/>
      <c r="J46" s="63"/>
      <c r="K46" s="63"/>
      <c r="O46" s="63"/>
      <c r="P46" s="63"/>
      <c r="Q46" s="63"/>
      <c r="W46" s="63"/>
    </row>
  </sheetData>
  <sheetProtection algorithmName="SHA-512" hashValue="MxQssTqWdx7IVtdNVQHKOUY/XdYP7PofKDLX+HISlkLXY3qQcU1FHDaigXiXc8KwcoRsJQe67j2iYpk8nPG1TQ==" saltValue="Pkb2S34Rn72xEOFY7wfz/w==" spinCount="100000" sheet="1" objects="1" scenarios="1" selectLockedCells="1"/>
  <mergeCells count="5">
    <mergeCell ref="B1:D1"/>
    <mergeCell ref="B11:H11"/>
    <mergeCell ref="S10:U10"/>
    <mergeCell ref="S11:U11"/>
    <mergeCell ref="B10:K10"/>
  </mergeCells>
  <conditionalFormatting sqref="B7:B8 D7:D8">
    <cfRule type="containsBlanks" dxfId="9" priority="48">
      <formula>LEN(TRIM(B7))=0</formula>
    </cfRule>
  </conditionalFormatting>
  <conditionalFormatting sqref="B7:B8">
    <cfRule type="cellIs" dxfId="8" priority="43" operator="greaterThanOrEqual">
      <formula>1</formula>
    </cfRule>
  </conditionalFormatting>
  <conditionalFormatting sqref="U7:U8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:H8 S7:S8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:H8 S7:S8">
    <cfRule type="notContainsBlanks" dxfId="3" priority="15">
      <formula>LEN(TRIM(H7))&gt;0</formula>
    </cfRule>
  </conditionalFormatting>
  <conditionalFormatting sqref="H7:H8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:I8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I7:J8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W7:W8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2021-11-25T09:04:39Z</cp:lastPrinted>
  <dcterms:created xsi:type="dcterms:W3CDTF">2014-03-05T12:43:32Z</dcterms:created>
  <dcterms:modified xsi:type="dcterms:W3CDTF">2021-11-25T10:56:52Z</dcterms:modified>
</cp:coreProperties>
</file>